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项目清单" sheetId="1" r:id="rId1"/>
  </sheets>
  <definedNames>
    <definedName name="_xlnm.Print_Area" localSheetId="0">项目清单!$A$1:$G$30</definedName>
    <definedName name="_xlnm._FilterDatabase" localSheetId="0" hidden="1">项目清单!$A$5:$G$30</definedName>
  </definedNames>
  <calcPr calcId="144525"/>
</workbook>
</file>

<file path=xl/sharedStrings.xml><?xml version="1.0" encoding="utf-8"?>
<sst xmlns="http://schemas.openxmlformats.org/spreadsheetml/2006/main" count="107" uniqueCount="62">
  <si>
    <t>附件1：</t>
  </si>
  <si>
    <t>云浮新区存量住宅用地项目清单</t>
  </si>
  <si>
    <t>（截至2022年6月30日）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</si>
  <si>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</si>
  <si>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</si>
  <si>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</si>
  <si>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</si>
  <si>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</si>
  <si>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</si>
  <si>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</si>
  <si>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</si>
  <si>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</si>
  <si>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</si>
  <si>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</si>
  <si>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</si>
  <si>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</si>
  <si>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</si>
  <si>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</si>
  <si>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</si>
  <si>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</si>
  <si>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</si>
  <si>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</si>
  <si>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</si>
  <si>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</si>
  <si>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</si>
  <si>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</si>
  <si>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</si>
  <si>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</si>
  <si>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</si>
  <si>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</si>
  <si>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</si>
  <si>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</si>
  <si>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</si>
  <si>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</si>
  <si>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</si>
  <si>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</si>
  <si>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</si>
  <si>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</si>
  <si>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</si>
  <si>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</si>
  <si>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</si>
  <si>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</si>
  <si>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</si>
  <si>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</si>
  <si>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</si>
  <si>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</si>
  <si>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</si>
  <si>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</si>
  <si>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</si>
  <si>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云浮新区140号地块</t>
  </si>
  <si>
    <t>云浮市云新投资控股有限公司</t>
  </si>
  <si>
    <t>云浮新区E-11号地块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</si>
  <si>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</si>
  <si>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</si>
  <si>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</si>
  <si>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</si>
  <si>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</si>
  <si>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</si>
  <si>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</si>
  <si>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</si>
  <si>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小计（14个）</t>
  </si>
  <si>
    <t>合计（21个）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</si>
</sst>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workbookViewId="0">
      <selection activeCell="E26" sqref="E26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6" t="s">
        <v>19</v>
      </c>
      <c r="D7" s="15" t="s">
        <v>20</v>
      </c>
      <c r="E7" s="14">
        <v>5.617011</v>
      </c>
      <c r="F7" s="14" t="s">
        <v>21</v>
      </c>
      <c r="G7" s="14">
        <v>5.617011</v>
      </c>
    </row>
    <row r="8" ht="20" customHeight="1" spans="1:7">
      <c r="A8" s="15">
        <v>2</v>
      </c>
      <c r="B8" s="17" t="s">
        <v>22</v>
      </c>
      <c r="C8" s="17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7" t="s">
        <v>24</v>
      </c>
      <c r="C9" s="17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18" t="s">
        <v>26</v>
      </c>
      <c r="C10" s="17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28"/>
    </row>
    <row r="11" ht="20" customHeight="1" spans="1:7">
      <c r="A11" s="15">
        <v>5</v>
      </c>
      <c r="B11" s="18" t="s">
        <v>28</v>
      </c>
      <c r="C11" s="17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7" t="s">
        <v>30</v>
      </c>
      <c r="C12" s="17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28"/>
    </row>
    <row r="13" ht="20" customHeight="1" spans="1:7">
      <c r="A13" s="15">
        <v>7</v>
      </c>
      <c r="B13" s="17" t="s">
        <v>32</v>
      </c>
      <c r="C13" s="17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19" t="s">
        <v>34</v>
      </c>
      <c r="B14" s="20"/>
      <c r="C14" s="20"/>
      <c r="D14" s="21"/>
      <c r="E14" s="22">
        <f>SUM(E7:E13)</f>
        <v>52.837015</v>
      </c>
      <c r="F14" s="12"/>
      <c r="G14" s="22">
        <f>SUM(G7:G13)</f>
        <v>50.7565182142857</v>
      </c>
    </row>
    <row r="15" ht="22.5" spans="1:10">
      <c r="A15" s="15">
        <v>8</v>
      </c>
      <c r="B15" s="18" t="s">
        <v>35</v>
      </c>
      <c r="C15" s="17" t="s">
        <v>36</v>
      </c>
      <c r="D15" s="15" t="s">
        <v>20</v>
      </c>
      <c r="E15" s="14">
        <v>8.561601</v>
      </c>
      <c r="F15" s="14" t="s">
        <v>37</v>
      </c>
      <c r="G15" s="14">
        <v>8.561601</v>
      </c>
      <c r="J15" s="28"/>
    </row>
    <row r="16" ht="22.5" spans="1:10">
      <c r="A16" s="15">
        <v>9</v>
      </c>
      <c r="B16" s="16" t="s">
        <v>38</v>
      </c>
      <c r="C16" s="16" t="s">
        <v>39</v>
      </c>
      <c r="D16" s="15" t="s">
        <v>20</v>
      </c>
      <c r="E16" s="14">
        <v>2.628723</v>
      </c>
      <c r="F16" s="14" t="s">
        <v>37</v>
      </c>
      <c r="G16" s="14">
        <v>2.628723</v>
      </c>
      <c r="J16" s="28"/>
    </row>
    <row r="17" ht="22.5" spans="1:10">
      <c r="A17" s="15">
        <v>10</v>
      </c>
      <c r="B17" s="16" t="s">
        <v>40</v>
      </c>
      <c r="C17" s="16" t="s">
        <v>41</v>
      </c>
      <c r="D17" s="15" t="s">
        <v>20</v>
      </c>
      <c r="E17" s="14">
        <v>7.992716</v>
      </c>
      <c r="F17" s="14" t="s">
        <v>37</v>
      </c>
      <c r="G17" s="14">
        <v>7.992716</v>
      </c>
      <c r="J17" s="28"/>
    </row>
    <row r="18" ht="22.5" spans="1:10">
      <c r="A18" s="15">
        <v>11</v>
      </c>
      <c r="B18" s="16" t="s">
        <v>42</v>
      </c>
      <c r="C18" s="16" t="s">
        <v>43</v>
      </c>
      <c r="D18" s="15" t="s">
        <v>20</v>
      </c>
      <c r="E18" s="14">
        <v>8.432694</v>
      </c>
      <c r="F18" s="14" t="s">
        <v>37</v>
      </c>
      <c r="G18" s="14">
        <v>8.432694</v>
      </c>
      <c r="J18" s="28"/>
    </row>
    <row r="19" ht="22.5" spans="1:10">
      <c r="A19" s="15">
        <v>12</v>
      </c>
      <c r="B19" s="16" t="s">
        <v>44</v>
      </c>
      <c r="C19" s="16" t="s">
        <v>45</v>
      </c>
      <c r="D19" s="15" t="s">
        <v>20</v>
      </c>
      <c r="E19" s="14">
        <v>11.663051</v>
      </c>
      <c r="F19" s="14" t="s">
        <v>37</v>
      </c>
      <c r="G19" s="14">
        <v>11.663051</v>
      </c>
      <c r="H19" s="1" t="s">
        <v>46</v>
      </c>
      <c r="J19" s="28"/>
    </row>
    <row r="20" ht="22.5" spans="1:10">
      <c r="A20" s="15">
        <v>13</v>
      </c>
      <c r="B20" s="16" t="s">
        <v>47</v>
      </c>
      <c r="C20" s="16" t="s">
        <v>48</v>
      </c>
      <c r="D20" s="15" t="s">
        <v>20</v>
      </c>
      <c r="E20" s="14">
        <v>3.730481</v>
      </c>
      <c r="F20" s="14" t="s">
        <v>37</v>
      </c>
      <c r="G20" s="14">
        <v>3.730481</v>
      </c>
      <c r="J20" s="28"/>
    </row>
    <row r="21" ht="22.5" spans="1:10">
      <c r="A21" s="15">
        <v>14</v>
      </c>
      <c r="B21" s="16" t="s">
        <v>47</v>
      </c>
      <c r="C21" s="16" t="s">
        <v>49</v>
      </c>
      <c r="D21" s="15" t="s">
        <v>20</v>
      </c>
      <c r="E21" s="14">
        <v>9.812722</v>
      </c>
      <c r="F21" s="14" t="s">
        <v>37</v>
      </c>
      <c r="G21" s="14">
        <v>9.812722</v>
      </c>
      <c r="J21" s="28"/>
    </row>
    <row r="22" ht="26" customHeight="1" spans="1:10">
      <c r="A22" s="15">
        <v>15</v>
      </c>
      <c r="B22" s="16" t="s">
        <v>50</v>
      </c>
      <c r="C22" s="16" t="s">
        <v>51</v>
      </c>
      <c r="D22" s="15" t="s">
        <v>20</v>
      </c>
      <c r="E22" s="14">
        <v>5.1208</v>
      </c>
      <c r="F22" s="14" t="s">
        <v>37</v>
      </c>
      <c r="G22" s="14">
        <v>5.1208</v>
      </c>
      <c r="J22" s="28"/>
    </row>
    <row r="23" ht="22.5" spans="1:10">
      <c r="A23" s="15">
        <v>16</v>
      </c>
      <c r="B23" s="16" t="s">
        <v>52</v>
      </c>
      <c r="C23" s="16" t="s">
        <v>53</v>
      </c>
      <c r="D23" s="15" t="s">
        <v>20</v>
      </c>
      <c r="E23" s="14">
        <v>1.246657</v>
      </c>
      <c r="F23" s="14" t="s">
        <v>37</v>
      </c>
      <c r="G23" s="14">
        <v>1.246657</v>
      </c>
      <c r="J23" s="28"/>
    </row>
    <row r="24" ht="28.5" spans="1:10">
      <c r="A24" s="15">
        <v>17</v>
      </c>
      <c r="B24" s="16" t="s">
        <v>54</v>
      </c>
      <c r="C24" s="16" t="s">
        <v>55</v>
      </c>
      <c r="D24" s="15" t="s">
        <v>20</v>
      </c>
      <c r="E24" s="14">
        <v>4.230836</v>
      </c>
      <c r="F24" s="14" t="s">
        <v>37</v>
      </c>
      <c r="G24" s="14">
        <v>4.230836</v>
      </c>
      <c r="J24" s="28"/>
    </row>
    <row r="25" ht="28.5" spans="1:10">
      <c r="A25" s="15">
        <v>18</v>
      </c>
      <c r="B25" s="16" t="s">
        <v>54</v>
      </c>
      <c r="C25" s="16" t="s">
        <v>56</v>
      </c>
      <c r="D25" s="15" t="s">
        <v>20</v>
      </c>
      <c r="E25" s="14">
        <v>9.290877</v>
      </c>
      <c r="F25" s="14" t="s">
        <v>37</v>
      </c>
      <c r="G25" s="14">
        <v>9.290877</v>
      </c>
      <c r="J25" s="28"/>
    </row>
    <row r="26" ht="28.5" spans="1:10">
      <c r="A26" s="15">
        <v>19</v>
      </c>
      <c r="B26" s="16" t="s">
        <v>54</v>
      </c>
      <c r="C26" s="16" t="s">
        <v>57</v>
      </c>
      <c r="D26" s="15" t="s">
        <v>20</v>
      </c>
      <c r="E26" s="14">
        <v>6.984663</v>
      </c>
      <c r="F26" s="14" t="s">
        <v>37</v>
      </c>
      <c r="G26" s="14">
        <v>6.984663</v>
      </c>
      <c r="J26" s="28"/>
    </row>
    <row r="27" ht="32" customHeight="1" spans="1:10">
      <c r="A27" s="15">
        <v>20</v>
      </c>
      <c r="B27" s="16" t="s">
        <v>54</v>
      </c>
      <c r="C27" s="16" t="s">
        <v>58</v>
      </c>
      <c r="D27" s="15" t="s">
        <v>20</v>
      </c>
      <c r="E27" s="14">
        <v>11.386479</v>
      </c>
      <c r="F27" s="14" t="s">
        <v>37</v>
      </c>
      <c r="G27" s="14">
        <v>11.386479</v>
      </c>
      <c r="J27" s="28"/>
    </row>
    <row r="28" ht="32" customHeight="1" spans="1:10">
      <c r="A28" s="15">
        <v>21</v>
      </c>
      <c r="B28" s="16" t="s">
        <v>47</v>
      </c>
      <c r="C28" s="23" t="s">
        <v>59</v>
      </c>
      <c r="D28" s="15" t="s">
        <v>20</v>
      </c>
      <c r="E28" s="14">
        <v>4.3896</v>
      </c>
      <c r="F28" s="14" t="s">
        <v>37</v>
      </c>
      <c r="G28" s="14">
        <v>4.3896</v>
      </c>
      <c r="J28" s="28"/>
    </row>
    <row r="29" ht="22" customHeight="1" spans="1:10">
      <c r="A29" s="19" t="s">
        <v>60</v>
      </c>
      <c r="B29" s="20"/>
      <c r="C29" s="20"/>
      <c r="D29" s="21"/>
      <c r="E29" s="22">
        <f>SUM(E15:E28)</f>
        <v>95.4719</v>
      </c>
      <c r="F29" s="12"/>
      <c r="G29" s="22">
        <f>SUM(G15:G28)</f>
        <v>95.4719</v>
      </c>
      <c r="J29" s="28"/>
    </row>
    <row r="30" ht="22.5" spans="1:16">
      <c r="A30" s="24" t="s">
        <v>61</v>
      </c>
      <c r="B30" s="25"/>
      <c r="C30" s="25"/>
      <c r="D30" s="26"/>
      <c r="E30" s="27">
        <f>SUM(E14,E29)</f>
        <v>148.308915</v>
      </c>
      <c r="F30" s="27"/>
      <c r="G30" s="27">
        <f>SUM(G14,G29)</f>
        <v>146.228418214286</v>
      </c>
      <c r="J30" s="28"/>
      <c r="P30" s="1" t="s">
        <v>46</v>
      </c>
    </row>
  </sheetData>
  <mergeCells count="5">
    <mergeCell ref="A2:G2"/>
    <mergeCell ref="A3:G3"/>
    <mergeCell ref="A14:D14"/>
    <mergeCell ref="A29:D29"/>
    <mergeCell ref="A30:D30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2021-07-19T02:05:00Z</dcterms:created>
  <dcterms:modified xsi:type="dcterms:W3CDTF">2022-07-04T01:17:53Z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D3B9E4F3B1E443ED83C8888E8E74F052</vt:lpwstr>
  </property>
  <property fmtid="{D5CDD505-2E9C-101B-9397-08002B2CF9AE}" pid="3" name="KSOProductBuildVer">
    <vt:lpwstr>2052-11.1.0.11830</vt:lpwstr>
  </property>
</Properties>
</file>